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entario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<sst xmlns="http://schemas.openxmlformats.org/spreadsheetml/2006/main" count="18" uniqueCount="18">
  <si>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LytSuite  ·  INVENTARIO Y CONTROL DE STOCK</t>
  </si>
  <si>
    <t xml:space="preserve">Con alerta automática de reposición y valoración del almacén</t>
  </si>
  <si>
    <t xml:space="preserve">Referencia</t>
  </si>
  <si>
    <t xml:space="preserve">Artículo</t>
  </si>
  <si>
    <t xml:space="preserve">Categoría</t>
  </si>
  <si>
    <t xml:space="preserve">Ubicación</t>
  </si>
  <si>
    <t xml:space="preserve">Stock actual</t>
  </si>
  <si>
    <t xml:space="preserve">Stock mínimo</t>
  </si>
  <si>
    <t xml:space="preserve">Precio coste</t>
  </si>
  <si>
    <t xml:space="preserve">Valor stock</t>
  </si>
  <si>
    <t xml:space="preserve">Estado</t>
  </si>
  <si>
    <t xml:space="preserve">[REF-001]</t>
  </si>
  <si>
    <t xml:space="preserve">[Artículo de ejemplo]</t>
  </si>
  <si>
    <t xml:space="preserve">[Categoría]</t>
  </si>
  <si>
    <t xml:space="preserve">[Estantería A]</t>
  </si>
  <si>
    <t xml:space="preserve">VALOR TOTAL DEL INVENTARIO</t>
  </si>
  <si>
    <t xml:space="preserve">Referencias que necesitan reposición</t>
  </si>
  <si>
    <t xml:space="preserve">Cuando el stock actual baja al mínimo, la columna Estado avisa con ⚠ REPONER. Haz recuento físico periódico: el inventario valorado es la base para conocer el activo de tu negocio y detectar mermas. — Plantilla gratuita de lytsuite.com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</si>
</sst>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 €&quot;"/>
    <numFmt numFmtId="166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"/>
      <color rgb="FF56A6C2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8"/>
      <color rgb="FF667788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B1420"/>
        <bgColor rgb="FF000000"/>
      </patternFill>
    </fill>
    <fill>
      <patternFill patternType="solid">
        <fgColor rgb="FF2D6A7E"/>
        <bgColor rgb="FF008080"/>
      </patternFill>
    </fill>
    <fill>
      <patternFill patternType="solid">
        <fgColor rgb="FFE8EE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8C4CE"/>
      </left>
      <right style="thin">
        <color rgb="FFB8C4CE"/>
      </right>
      <top style="thin">
        <color rgb="FFB8C4CE"/>
      </top>
      <bottom style="thin">
        <color rgb="FFB8C4C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D6A7E"/>
      <rgbColor rgb="FFB8C4CE"/>
      <rgbColor rgb="FF808080"/>
      <rgbColor rgb="FF9999FF"/>
      <rgbColor rgb="FF993366"/>
      <rgbColor rgb="FFFFFFCC"/>
      <rgbColor rgb="FFE8EE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56A6C2"/>
      <rgbColor rgb="FF99CC00"/>
      <rgbColor rgb="FFFFCC00"/>
      <rgbColor rgb="FFFF9900"/>
      <rgbColor rgb="FFFF6600"/>
      <rgbColor rgb="FF667788"/>
      <rgbColor rgb="FF969696"/>
      <rgbColor rgb="FF003366"/>
      <rgbColor rgb="FF339966"/>
      <rgbColor rgb="FF0B142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7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8"/>
    <col collapsed="false" customWidth="true" hidden="false" outlineLevel="0" max="3" min="3" style="0" width="15"/>
    <col collapsed="false" customWidth="true" hidden="false" outlineLevel="0" max="4" min="4" style="0" width="13"/>
    <col collapsed="false" customWidth="true" hidden="false" outlineLevel="0" max="7" min="5" style="0" width="12"/>
    <col collapsed="false" customWidth="true" hidden="false" outlineLevel="0" max="9" min="8" style="0" width="13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customFormat="false" ht="15" hidden="false" customHeight="false" outlineLevel="0" collapsed="false">
      <c r="A5" s="4" t="s">
        <v>11</v>
      </c>
      <c r="B5" s="4" t="s">
        <v>12</v>
      </c>
      <c r="C5" s="4" t="s">
        <v>13</v>
      </c>
      <c r="D5" s="4" t="s">
        <v>14</v>
      </c>
      <c r="E5" s="4" t="n">
        <v>3</v>
      </c>
      <c r="F5" s="4" t="n">
        <v>5</v>
      </c>
      <c r="G5" s="5" t="n">
        <v>12.5</v>
      </c>
      <c r="H5" s="6" t="n">
        <f aca="false">IF(E5="","",E5*G5)</f>
        <v>37.5</v>
      </c>
      <c r="I5" s="7" t="str">
        <f aca="false">IF(E5="","",IF(E5&lt;=F5,"⚠ REPONER","OK"))</f>
        <v>⚠ REPONER</v>
      </c>
    </row>
    <row r="6" customFormat="false" ht="15" hidden="false" customHeight="false" outlineLevel="0" collapsed="false">
      <c r="A6" s="4"/>
      <c r="B6" s="4"/>
      <c r="C6" s="4"/>
      <c r="D6" s="4"/>
      <c r="E6" s="4"/>
      <c r="F6" s="4"/>
      <c r="G6" s="5"/>
      <c r="H6" s="6" t="str">
        <f aca="false">IF(E6="","",E6*G6)</f>
        <v/>
      </c>
      <c r="I6" s="7" t="str">
        <f aca="false">IF(E6="","",IF(E6&lt;=F6,"⚠ REPONER","OK"))</f>
        <v/>
      </c>
    </row>
    <row r="7" customFormat="false" ht="15" hidden="false" customHeight="false" outlineLevel="0" collapsed="false">
      <c r="A7" s="4"/>
      <c r="B7" s="4"/>
      <c r="C7" s="4"/>
      <c r="D7" s="4"/>
      <c r="E7" s="4"/>
      <c r="F7" s="4"/>
      <c r="G7" s="5"/>
      <c r="H7" s="6" t="str">
        <f aca="false">IF(E7="","",E7*G7)</f>
        <v/>
      </c>
      <c r="I7" s="7" t="str">
        <f aca="false">IF(E7="","",IF(E7&lt;=F7,"⚠ REPONER","OK"))</f>
        <v/>
      </c>
    </row>
    <row r="8" customFormat="false" ht="15" hidden="false" customHeight="false" outlineLevel="0" collapsed="false">
      <c r="A8" s="4"/>
      <c r="B8" s="4"/>
      <c r="C8" s="4"/>
      <c r="D8" s="4"/>
      <c r="E8" s="4"/>
      <c r="F8" s="4"/>
      <c r="G8" s="5"/>
      <c r="H8" s="6" t="str">
        <f aca="false">IF(E8="","",E8*G8)</f>
        <v/>
      </c>
      <c r="I8" s="7" t="str">
        <f aca="false">IF(E8="","",IF(E8&lt;=F8,"⚠ REPONER","OK"))</f>
        <v/>
      </c>
    </row>
    <row r="9" customFormat="false" ht="15" hidden="false" customHeight="false" outlineLevel="0" collapsed="false">
      <c r="A9" s="4"/>
      <c r="B9" s="4"/>
      <c r="C9" s="4"/>
      <c r="D9" s="4"/>
      <c r="E9" s="4"/>
      <c r="F9" s="4"/>
      <c r="G9" s="5"/>
      <c r="H9" s="6" t="str">
        <f aca="false">IF(E9="","",E9*G9)</f>
        <v/>
      </c>
      <c r="I9" s="7" t="str">
        <f aca="false">IF(E9="","",IF(E9&lt;=F9,"⚠ REPONER","OK"))</f>
        <v/>
      </c>
    </row>
    <row r="10" customFormat="false" ht="15" hidden="false" customHeight="false" outlineLevel="0" collapsed="false">
      <c r="A10" s="4"/>
      <c r="B10" s="4"/>
      <c r="C10" s="4"/>
      <c r="D10" s="4"/>
      <c r="E10" s="4"/>
      <c r="F10" s="4"/>
      <c r="G10" s="5"/>
      <c r="H10" s="6" t="str">
        <f aca="false">IF(E10="","",E10*G10)</f>
        <v/>
      </c>
      <c r="I10" s="7" t="str">
        <f aca="false">IF(E10="","",IF(E10&lt;=F10,"⚠ REPONER","OK"))</f>
        <v/>
      </c>
    </row>
    <row r="11" customFormat="false" ht="15" hidden="false" customHeight="false" outlineLevel="0" collapsed="false">
      <c r="A11" s="4"/>
      <c r="B11" s="4"/>
      <c r="C11" s="4"/>
      <c r="D11" s="4"/>
      <c r="E11" s="4"/>
      <c r="F11" s="4"/>
      <c r="G11" s="5"/>
      <c r="H11" s="6" t="str">
        <f aca="false">IF(E11="","",E11*G11)</f>
        <v/>
      </c>
      <c r="I11" s="7" t="str">
        <f aca="false">IF(E11="","",IF(E11&lt;=F11,"⚠ REPONER","OK"))</f>
        <v/>
      </c>
    </row>
    <row r="12" customFormat="false" ht="15" hidden="false" customHeight="false" outlineLevel="0" collapsed="false">
      <c r="A12" s="4"/>
      <c r="B12" s="4"/>
      <c r="C12" s="4"/>
      <c r="D12" s="4"/>
      <c r="E12" s="4"/>
      <c r="F12" s="4"/>
      <c r="G12" s="5"/>
      <c r="H12" s="6" t="str">
        <f aca="false">IF(E12="","",E12*G12)</f>
        <v/>
      </c>
      <c r="I12" s="7" t="str">
        <f aca="false">IF(E12="","",IF(E12&lt;=F12,"⚠ REPONER","OK"))</f>
        <v/>
      </c>
    </row>
    <row r="13" customFormat="false" ht="15" hidden="false" customHeight="false" outlineLevel="0" collapsed="false">
      <c r="A13" s="4"/>
      <c r="B13" s="4"/>
      <c r="C13" s="4"/>
      <c r="D13" s="4"/>
      <c r="E13" s="4"/>
      <c r="F13" s="4"/>
      <c r="G13" s="5"/>
      <c r="H13" s="6" t="str">
        <f aca="false">IF(E13="","",E13*G13)</f>
        <v/>
      </c>
      <c r="I13" s="7" t="str">
        <f aca="false">IF(E13="","",IF(E13&lt;=F13,"⚠ REPONER","OK"))</f>
        <v/>
      </c>
    </row>
    <row r="14" customFormat="false" ht="15" hidden="false" customHeight="false" outlineLevel="0" collapsed="false">
      <c r="A14" s="4"/>
      <c r="B14" s="4"/>
      <c r="C14" s="4"/>
      <c r="D14" s="4"/>
      <c r="E14" s="4"/>
      <c r="F14" s="4"/>
      <c r="G14" s="5"/>
      <c r="H14" s="6" t="str">
        <f aca="false">IF(E14="","",E14*G14)</f>
        <v/>
      </c>
      <c r="I14" s="7" t="str">
        <f aca="false">IF(E14="","",IF(E14&lt;=F14,"⚠ REPONER","OK"))</f>
        <v/>
      </c>
    </row>
    <row r="15" customFormat="false" ht="15" hidden="false" customHeight="false" outlineLevel="0" collapsed="false">
      <c r="A15" s="4"/>
      <c r="B15" s="4"/>
      <c r="C15" s="4"/>
      <c r="D15" s="4"/>
      <c r="E15" s="4"/>
      <c r="F15" s="4"/>
      <c r="G15" s="5"/>
      <c r="H15" s="6" t="str">
        <f aca="false">IF(E15="","",E15*G15)</f>
        <v/>
      </c>
      <c r="I15" s="7" t="str">
        <f aca="false">IF(E15="","",IF(E15&lt;=F15,"⚠ REPONER","OK"))</f>
        <v/>
      </c>
    </row>
    <row r="16" customFormat="false" ht="15" hidden="false" customHeight="false" outlineLevel="0" collapsed="false">
      <c r="A16" s="4"/>
      <c r="B16" s="4"/>
      <c r="C16" s="4"/>
      <c r="D16" s="4"/>
      <c r="E16" s="4"/>
      <c r="F16" s="4"/>
      <c r="G16" s="5"/>
      <c r="H16" s="6" t="str">
        <f aca="false">IF(E16="","",E16*G16)</f>
        <v/>
      </c>
      <c r="I16" s="7" t="str">
        <f aca="false">IF(E16="","",IF(E16&lt;=F16,"⚠ REPONER","OK"))</f>
        <v/>
      </c>
    </row>
    <row r="17" customFormat="false" ht="15" hidden="false" customHeight="false" outlineLevel="0" collapsed="false">
      <c r="A17" s="4"/>
      <c r="B17" s="4"/>
      <c r="C17" s="4"/>
      <c r="D17" s="4"/>
      <c r="E17" s="4"/>
      <c r="F17" s="4"/>
      <c r="G17" s="5"/>
      <c r="H17" s="6" t="str">
        <f aca="false">IF(E17="","",E17*G17)</f>
        <v/>
      </c>
      <c r="I17" s="7" t="str">
        <f aca="false">IF(E17="","",IF(E17&lt;=F17,"⚠ REPONER","OK"))</f>
        <v/>
      </c>
    </row>
    <row r="18" customFormat="false" ht="15" hidden="false" customHeight="false" outlineLevel="0" collapsed="false">
      <c r="A18" s="4"/>
      <c r="B18" s="4"/>
      <c r="C18" s="4"/>
      <c r="D18" s="4"/>
      <c r="E18" s="4"/>
      <c r="F18" s="4"/>
      <c r="G18" s="5"/>
      <c r="H18" s="6" t="str">
        <f aca="false">IF(E18="","",E18*G18)</f>
        <v/>
      </c>
      <c r="I18" s="7" t="str">
        <f aca="false">IF(E18="","",IF(E18&lt;=F18,"⚠ REPONER","OK"))</f>
        <v/>
      </c>
    </row>
    <row r="19" customFormat="false" ht="15" hidden="false" customHeight="false" outlineLevel="0" collapsed="false">
      <c r="A19" s="4"/>
      <c r="B19" s="4"/>
      <c r="C19" s="4"/>
      <c r="D19" s="4"/>
      <c r="E19" s="4"/>
      <c r="F19" s="4"/>
      <c r="G19" s="5"/>
      <c r="H19" s="6" t="str">
        <f aca="false">IF(E19="","",E19*G19)</f>
        <v/>
      </c>
      <c r="I19" s="7" t="str">
        <f aca="false">IF(E19="","",IF(E19&lt;=F19,"⚠ REPONER","OK"))</f>
        <v/>
      </c>
    </row>
    <row r="20" customFormat="false" ht="15" hidden="false" customHeight="false" outlineLevel="0" collapsed="false">
      <c r="A20" s="4"/>
      <c r="B20" s="4"/>
      <c r="C20" s="4"/>
      <c r="D20" s="4"/>
      <c r="E20" s="4"/>
      <c r="F20" s="4"/>
      <c r="G20" s="5"/>
      <c r="H20" s="6" t="str">
        <f aca="false">IF(E20="","",E20*G20)</f>
        <v/>
      </c>
      <c r="I20" s="7" t="str">
        <f aca="false">IF(E20="","",IF(E20&lt;=F20,"⚠ REPONER","OK"))</f>
        <v/>
      </c>
    </row>
    <row r="21" customFormat="false" ht="15" hidden="false" customHeight="false" outlineLevel="0" collapsed="false">
      <c r="A21" s="4"/>
      <c r="B21" s="4"/>
      <c r="C21" s="4"/>
      <c r="D21" s="4"/>
      <c r="E21" s="4"/>
      <c r="F21" s="4"/>
      <c r="G21" s="5"/>
      <c r="H21" s="6" t="str">
        <f aca="false">IF(E21="","",E21*G21)</f>
        <v/>
      </c>
      <c r="I21" s="7" t="str">
        <f aca="false">IF(E21="","",IF(E21&lt;=F21,"⚠ REPONER","OK"))</f>
        <v/>
      </c>
    </row>
    <row r="22" customFormat="false" ht="15" hidden="false" customHeight="false" outlineLevel="0" collapsed="false">
      <c r="A22" s="4"/>
      <c r="B22" s="4"/>
      <c r="C22" s="4"/>
      <c r="D22" s="4"/>
      <c r="E22" s="4"/>
      <c r="F22" s="4"/>
      <c r="G22" s="5"/>
      <c r="H22" s="6" t="str">
        <f aca="false">IF(E22="","",E22*G22)</f>
        <v/>
      </c>
      <c r="I22" s="7" t="str">
        <f aca="false">IF(E22="","",IF(E22&lt;=F22,"⚠ REPONER","OK"))</f>
        <v/>
      </c>
    </row>
    <row r="23" customFormat="false" ht="15" hidden="false" customHeight="false" outlineLevel="0" collapsed="false">
      <c r="A23" s="4"/>
      <c r="B23" s="4"/>
      <c r="C23" s="4"/>
      <c r="D23" s="4"/>
      <c r="E23" s="4"/>
      <c r="F23" s="4"/>
      <c r="G23" s="5"/>
      <c r="H23" s="6" t="str">
        <f aca="false">IF(E23="","",E23*G23)</f>
        <v/>
      </c>
      <c r="I23" s="7" t="str">
        <f aca="false">IF(E23="","",IF(E23&lt;=F23,"⚠ REPONER","OK"))</f>
        <v/>
      </c>
    </row>
    <row r="24" customFormat="false" ht="15" hidden="false" customHeight="false" outlineLevel="0" collapsed="false">
      <c r="A24" s="4"/>
      <c r="B24" s="4"/>
      <c r="C24" s="4"/>
      <c r="D24" s="4"/>
      <c r="E24" s="4"/>
      <c r="F24" s="4"/>
      <c r="G24" s="5"/>
      <c r="H24" s="6" t="str">
        <f aca="false">IF(E24="","",E24*G24)</f>
        <v/>
      </c>
      <c r="I24" s="7" t="str">
        <f aca="false">IF(E24="","",IF(E24&lt;=F24,"⚠ REPONER","OK"))</f>
        <v/>
      </c>
    </row>
    <row r="25" customFormat="false" ht="15" hidden="false" customHeight="false" outlineLevel="0" collapsed="false">
      <c r="A25" s="4"/>
      <c r="B25" s="4"/>
      <c r="C25" s="4"/>
      <c r="D25" s="4"/>
      <c r="E25" s="4"/>
      <c r="F25" s="4"/>
      <c r="G25" s="5"/>
      <c r="H25" s="6" t="str">
        <f aca="false">IF(E25="","",E25*G25)</f>
        <v/>
      </c>
      <c r="I25" s="7" t="str">
        <f aca="false">IF(E25="","",IF(E25&lt;=F25,"⚠ REPONER","OK"))</f>
        <v/>
      </c>
    </row>
    <row r="26" customFormat="false" ht="15" hidden="false" customHeight="false" outlineLevel="0" collapsed="false">
      <c r="A26" s="4"/>
      <c r="B26" s="4"/>
      <c r="C26" s="4"/>
      <c r="D26" s="4"/>
      <c r="E26" s="4"/>
      <c r="F26" s="4"/>
      <c r="G26" s="5"/>
      <c r="H26" s="6" t="str">
        <f aca="false">IF(E26="","",E26*G26)</f>
        <v/>
      </c>
      <c r="I26" s="7" t="str">
        <f aca="false">IF(E26="","",IF(E26&lt;=F26,"⚠ REPONER","OK"))</f>
        <v/>
      </c>
    </row>
    <row r="27" customFormat="false" ht="15" hidden="false" customHeight="false" outlineLevel="0" collapsed="false">
      <c r="A27" s="4"/>
      <c r="B27" s="4"/>
      <c r="C27" s="4"/>
      <c r="D27" s="4"/>
      <c r="E27" s="4"/>
      <c r="F27" s="4"/>
      <c r="G27" s="5"/>
      <c r="H27" s="6" t="str">
        <f aca="false">IF(E27="","",E27*G27)</f>
        <v/>
      </c>
      <c r="I27" s="7" t="str">
        <f aca="false">IF(E27="","",IF(E27&lt;=F27,"⚠ REPONER","OK"))</f>
        <v/>
      </c>
    </row>
    <row r="28" customFormat="false" ht="15" hidden="false" customHeight="false" outlineLevel="0" collapsed="false">
      <c r="A28" s="4"/>
      <c r="B28" s="4"/>
      <c r="C28" s="4"/>
      <c r="D28" s="4"/>
      <c r="E28" s="4"/>
      <c r="F28" s="4"/>
      <c r="G28" s="5"/>
      <c r="H28" s="6" t="str">
        <f aca="false">IF(E28="","",E28*G28)</f>
        <v/>
      </c>
      <c r="I28" s="7" t="str">
        <f aca="false">IF(E28="","",IF(E28&lt;=F28,"⚠ REPONER","OK"))</f>
        <v/>
      </c>
    </row>
    <row r="29" customFormat="false" ht="15" hidden="false" customHeight="false" outlineLevel="0" collapsed="false">
      <c r="A29" s="4"/>
      <c r="B29" s="4"/>
      <c r="C29" s="4"/>
      <c r="D29" s="4"/>
      <c r="E29" s="4"/>
      <c r="F29" s="4"/>
      <c r="G29" s="5"/>
      <c r="H29" s="6" t="str">
        <f aca="false">IF(E29="","",E29*G29)</f>
        <v/>
      </c>
      <c r="I29" s="7" t="str">
        <f aca="false">IF(E29="","",IF(E29&lt;=F29,"⚠ REPONER","OK"))</f>
        <v/>
      </c>
    </row>
    <row r="30" customFormat="false" ht="15" hidden="false" customHeight="false" outlineLevel="0" collapsed="false">
      <c r="A30" s="4"/>
      <c r="B30" s="4"/>
      <c r="C30" s="4"/>
      <c r="D30" s="4"/>
      <c r="E30" s="4"/>
      <c r="F30" s="4"/>
      <c r="G30" s="5"/>
      <c r="H30" s="6" t="str">
        <f aca="false">IF(E30="","",E30*G30)</f>
        <v/>
      </c>
      <c r="I30" s="7" t="str">
        <f aca="false">IF(E30="","",IF(E30&lt;=F30,"⚠ REPONER","OK"))</f>
        <v/>
      </c>
    </row>
    <row r="31" customFormat="false" ht="15" hidden="false" customHeight="false" outlineLevel="0" collapsed="false">
      <c r="A31" s="4"/>
      <c r="B31" s="4"/>
      <c r="C31" s="4"/>
      <c r="D31" s="4"/>
      <c r="E31" s="4"/>
      <c r="F31" s="4"/>
      <c r="G31" s="5"/>
      <c r="H31" s="6" t="str">
        <f aca="false">IF(E31="","",E31*G31)</f>
        <v/>
      </c>
      <c r="I31" s="7" t="str">
        <f aca="false">IF(E31="","",IF(E31&lt;=F31,"⚠ REPONER","OK"))</f>
        <v/>
      </c>
    </row>
    <row r="32" customFormat="false" ht="15" hidden="false" customHeight="false" outlineLevel="0" collapsed="false">
      <c r="A32" s="4"/>
      <c r="B32" s="4"/>
      <c r="C32" s="4"/>
      <c r="D32" s="4"/>
      <c r="E32" s="4"/>
      <c r="F32" s="4"/>
      <c r="G32" s="5"/>
      <c r="H32" s="6" t="str">
        <f aca="false">IF(E32="","",E32*G32)</f>
        <v/>
      </c>
      <c r="I32" s="7" t="str">
        <f aca="false">IF(E32="","",IF(E32&lt;=F32,"⚠ REPONER","OK"))</f>
        <v/>
      </c>
    </row>
    <row r="33" customFormat="false" ht="15" hidden="false" customHeight="false" outlineLevel="0" collapsed="false">
      <c r="A33" s="4"/>
      <c r="B33" s="4"/>
      <c r="C33" s="4"/>
      <c r="D33" s="4"/>
      <c r="E33" s="4"/>
      <c r="F33" s="4"/>
      <c r="G33" s="5"/>
      <c r="H33" s="6" t="str">
        <f aca="false">IF(E33="","",E33*G33)</f>
        <v/>
      </c>
      <c r="I33" s="7" t="str">
        <f aca="false">IF(E33="","",IF(E33&lt;=F33,"⚠ REPONER","OK"))</f>
        <v/>
      </c>
    </row>
    <row r="34" customFormat="false" ht="15" hidden="false" customHeight="false" outlineLevel="0" collapsed="false">
      <c r="A34" s="4"/>
      <c r="B34" s="4"/>
      <c r="C34" s="4"/>
      <c r="D34" s="4"/>
      <c r="E34" s="4"/>
      <c r="F34" s="4"/>
      <c r="G34" s="5"/>
      <c r="H34" s="6" t="str">
        <f aca="false">IF(E34="","",E34*G34)</f>
        <v/>
      </c>
      <c r="I34" s="7" t="str">
        <f aca="false">IF(E34="","",IF(E34&lt;=F34,"⚠ REPONER","OK"))</f>
        <v/>
      </c>
    </row>
    <row r="35" customFormat="false" ht="15" hidden="false" customHeight="false" outlineLevel="0" collapsed="false">
      <c r="A35" s="4"/>
      <c r="B35" s="4"/>
      <c r="C35" s="4"/>
      <c r="D35" s="4"/>
      <c r="E35" s="4"/>
      <c r="F35" s="4"/>
      <c r="G35" s="5"/>
      <c r="H35" s="6" t="str">
        <f aca="false">IF(E35="","",E35*G35)</f>
        <v/>
      </c>
      <c r="I35" s="7" t="str">
        <f aca="false">IF(E35="","",IF(E35&lt;=F35,"⚠ REPONER","OK"))</f>
        <v/>
      </c>
    </row>
    <row r="36" customFormat="false" ht="15" hidden="false" customHeight="false" outlineLevel="0" collapsed="false">
      <c r="A36" s="4"/>
      <c r="B36" s="4"/>
      <c r="C36" s="4"/>
      <c r="D36" s="4"/>
      <c r="E36" s="4"/>
      <c r="F36" s="4"/>
      <c r="G36" s="5"/>
      <c r="H36" s="6" t="str">
        <f aca="false">IF(E36="","",E36*G36)</f>
        <v/>
      </c>
      <c r="I36" s="7" t="str">
        <f aca="false">IF(E36="","",IF(E36&lt;=F36,"⚠ REPONER","OK"))</f>
        <v/>
      </c>
    </row>
    <row r="37" customFormat="false" ht="15" hidden="false" customHeight="false" outlineLevel="0" collapsed="false">
      <c r="A37" s="4"/>
      <c r="B37" s="4"/>
      <c r="C37" s="4"/>
      <c r="D37" s="4"/>
      <c r="E37" s="4"/>
      <c r="F37" s="4"/>
      <c r="G37" s="5"/>
      <c r="H37" s="6" t="str">
        <f aca="false">IF(E37="","",E37*G37)</f>
        <v/>
      </c>
      <c r="I37" s="7" t="str">
        <f aca="false">IF(E37="","",IF(E37&lt;=F37,"⚠ REPONER","OK"))</f>
        <v/>
      </c>
    </row>
    <row r="38" customFormat="false" ht="15" hidden="false" customHeight="false" outlineLevel="0" collapsed="false">
      <c r="A38" s="4"/>
      <c r="B38" s="4"/>
      <c r="C38" s="4"/>
      <c r="D38" s="4"/>
      <c r="E38" s="4"/>
      <c r="F38" s="4"/>
      <c r="G38" s="5"/>
      <c r="H38" s="6" t="str">
        <f aca="false">IF(E38="","",E38*G38)</f>
        <v/>
      </c>
      <c r="I38" s="7" t="str">
        <f aca="false">IF(E38="","",IF(E38&lt;=F38,"⚠ REPONER","OK"))</f>
        <v/>
      </c>
    </row>
    <row r="39" customFormat="false" ht="15" hidden="false" customHeight="false" outlineLevel="0" collapsed="false">
      <c r="A39" s="4"/>
      <c r="B39" s="4"/>
      <c r="C39" s="4"/>
      <c r="D39" s="4"/>
      <c r="E39" s="4"/>
      <c r="F39" s="4"/>
      <c r="G39" s="5"/>
      <c r="H39" s="6" t="str">
        <f aca="false">IF(E39="","",E39*G39)</f>
        <v/>
      </c>
      <c r="I39" s="7" t="str">
        <f aca="false">IF(E39="","",IF(E39&lt;=F39,"⚠ REPONER","OK"))</f>
        <v/>
      </c>
    </row>
    <row r="40" customFormat="false" ht="15" hidden="false" customHeight="false" outlineLevel="0" collapsed="false">
      <c r="A40" s="4"/>
      <c r="B40" s="4"/>
      <c r="C40" s="4"/>
      <c r="D40" s="4"/>
      <c r="E40" s="4"/>
      <c r="F40" s="4"/>
      <c r="G40" s="5"/>
      <c r="H40" s="6" t="str">
        <f aca="false">IF(E40="","",E40*G40)</f>
        <v/>
      </c>
      <c r="I40" s="7" t="str">
        <f aca="false">IF(E40="","",IF(E40&lt;=F40,"⚠ REPONER","OK"))</f>
        <v/>
      </c>
    </row>
    <row r="41" customFormat="false" ht="15" hidden="false" customHeight="false" outlineLevel="0" collapsed="false">
      <c r="A41" s="4"/>
      <c r="B41" s="4"/>
      <c r="C41" s="4"/>
      <c r="D41" s="4"/>
      <c r="E41" s="4"/>
      <c r="F41" s="4"/>
      <c r="G41" s="5"/>
      <c r="H41" s="6" t="str">
        <f aca="false">IF(E41="","",E41*G41)</f>
        <v/>
      </c>
      <c r="I41" s="7" t="str">
        <f aca="false">IF(E41="","",IF(E41&lt;=F41,"⚠ REPONER","OK"))</f>
        <v/>
      </c>
    </row>
    <row r="42" customFormat="false" ht="15" hidden="false" customHeight="false" outlineLevel="0" collapsed="false">
      <c r="A42" s="4"/>
      <c r="B42" s="4"/>
      <c r="C42" s="4"/>
      <c r="D42" s="4"/>
      <c r="E42" s="4"/>
      <c r="F42" s="4"/>
      <c r="G42" s="5"/>
      <c r="H42" s="6" t="str">
        <f aca="false">IF(E42="","",E42*G42)</f>
        <v/>
      </c>
      <c r="I42" s="7" t="str">
        <f aca="false">IF(E42="","",IF(E42&lt;=F42,"⚠ REPONER","OK"))</f>
        <v/>
      </c>
    </row>
    <row r="43" customFormat="false" ht="15" hidden="false" customHeight="false" outlineLevel="0" collapsed="false">
      <c r="A43" s="4"/>
      <c r="B43" s="4"/>
      <c r="C43" s="4"/>
      <c r="D43" s="4"/>
      <c r="E43" s="4"/>
      <c r="F43" s="4"/>
      <c r="G43" s="5"/>
      <c r="H43" s="6" t="str">
        <f aca="false">IF(E43="","",E43*G43)</f>
        <v/>
      </c>
      <c r="I43" s="7" t="str">
        <f aca="false">IF(E43="","",IF(E43&lt;=F43,"⚠ REPONER","OK"))</f>
        <v/>
      </c>
    </row>
    <row r="44" customFormat="false" ht="15" hidden="false" customHeight="false" outlineLevel="0" collapsed="false">
      <c r="A44" s="4"/>
      <c r="B44" s="4"/>
      <c r="C44" s="4"/>
      <c r="D44" s="4"/>
      <c r="E44" s="4"/>
      <c r="F44" s="4"/>
      <c r="G44" s="5"/>
      <c r="H44" s="6" t="str">
        <f aca="false">IF(E44="","",E44*G44)</f>
        <v/>
      </c>
      <c r="I44" s="7" t="str">
        <f aca="false">IF(E44="","",IF(E44&lt;=F44,"⚠ REPONER","OK"))</f>
        <v/>
      </c>
    </row>
    <row r="45" customFormat="false" ht="15" hidden="false" customHeight="false" outlineLevel="0" collapsed="false">
      <c r="A45" s="4"/>
      <c r="B45" s="4"/>
      <c r="C45" s="4"/>
      <c r="D45" s="4"/>
      <c r="E45" s="4"/>
      <c r="F45" s="4"/>
      <c r="G45" s="5"/>
      <c r="H45" s="6" t="str">
        <f aca="false">IF(E45="","",E45*G45)</f>
        <v/>
      </c>
      <c r="I45" s="7" t="str">
        <f aca="false">IF(E45="","",IF(E45&lt;=F45,"⚠ REPONER","OK"))</f>
        <v/>
      </c>
    </row>
    <row r="46" customFormat="false" ht="15" hidden="false" customHeight="false" outlineLevel="0" collapsed="false">
      <c r="A46" s="4"/>
      <c r="B46" s="4"/>
      <c r="C46" s="4"/>
      <c r="D46" s="4"/>
      <c r="E46" s="4"/>
      <c r="F46" s="4"/>
      <c r="G46" s="5"/>
      <c r="H46" s="6" t="str">
        <f aca="false">IF(E46="","",E46*G46)</f>
        <v/>
      </c>
      <c r="I46" s="7" t="str">
        <f aca="false">IF(E46="","",IF(E46&lt;=F46,"⚠ REPONER","OK"))</f>
        <v/>
      </c>
    </row>
    <row r="47" customFormat="false" ht="15" hidden="false" customHeight="false" outlineLevel="0" collapsed="false">
      <c r="A47" s="4"/>
      <c r="B47" s="4"/>
      <c r="C47" s="4"/>
      <c r="D47" s="4"/>
      <c r="E47" s="4"/>
      <c r="F47" s="4"/>
      <c r="G47" s="5"/>
      <c r="H47" s="6" t="str">
        <f aca="false">IF(E47="","",E47*G47)</f>
        <v/>
      </c>
      <c r="I47" s="7" t="str">
        <f aca="false">IF(E47="","",IF(E47&lt;=F47,"⚠ REPONER","OK"))</f>
        <v/>
      </c>
    </row>
    <row r="48" customFormat="false" ht="15" hidden="false" customHeight="false" outlineLevel="0" collapsed="false">
      <c r="A48" s="4"/>
      <c r="B48" s="4"/>
      <c r="C48" s="4"/>
      <c r="D48" s="4"/>
      <c r="E48" s="4"/>
      <c r="F48" s="4"/>
      <c r="G48" s="5"/>
      <c r="H48" s="6" t="str">
        <f aca="false">IF(E48="","",E48*G48)</f>
        <v/>
      </c>
      <c r="I48" s="7" t="str">
        <f aca="false">IF(E48="","",IF(E48&lt;=F48,"⚠ REPONER","OK"))</f>
        <v/>
      </c>
    </row>
    <row r="49" customFormat="false" ht="15" hidden="false" customHeight="false" outlineLevel="0" collapsed="false">
      <c r="A49" s="4"/>
      <c r="B49" s="4"/>
      <c r="C49" s="4"/>
      <c r="D49" s="4"/>
      <c r="E49" s="4"/>
      <c r="F49" s="4"/>
      <c r="G49" s="5"/>
      <c r="H49" s="6" t="str">
        <f aca="false">IF(E49="","",E49*G49)</f>
        <v/>
      </c>
      <c r="I49" s="7" t="str">
        <f aca="false">IF(E49="","",IF(E49&lt;=F49,"⚠ REPONER","OK"))</f>
        <v/>
      </c>
    </row>
    <row r="50" customFormat="false" ht="15" hidden="false" customHeight="false" outlineLevel="0" collapsed="false">
      <c r="A50" s="4"/>
      <c r="B50" s="4"/>
      <c r="C50" s="4"/>
      <c r="D50" s="4"/>
      <c r="E50" s="4"/>
      <c r="F50" s="4"/>
      <c r="G50" s="5"/>
      <c r="H50" s="6" t="str">
        <f aca="false">IF(E50="","",E50*G50)</f>
        <v/>
      </c>
      <c r="I50" s="7" t="str">
        <f aca="false">IF(E50="","",IF(E50&lt;=F50,"⚠ REPONER","OK"))</f>
        <v/>
      </c>
    </row>
    <row r="51" customFormat="false" ht="15" hidden="false" customHeight="false" outlineLevel="0" collapsed="false">
      <c r="A51" s="4"/>
      <c r="B51" s="4"/>
      <c r="C51" s="4"/>
      <c r="D51" s="4"/>
      <c r="E51" s="4"/>
      <c r="F51" s="4"/>
      <c r="G51" s="5"/>
      <c r="H51" s="6" t="str">
        <f aca="false">IF(E51="","",E51*G51)</f>
        <v/>
      </c>
      <c r="I51" s="7" t="str">
        <f aca="false">IF(E51="","",IF(E51&lt;=F51,"⚠ REPONER","OK"))</f>
        <v/>
      </c>
    </row>
    <row r="52" customFormat="false" ht="15" hidden="false" customHeight="false" outlineLevel="0" collapsed="false">
      <c r="A52" s="4"/>
      <c r="B52" s="4"/>
      <c r="C52" s="4"/>
      <c r="D52" s="4"/>
      <c r="E52" s="4"/>
      <c r="F52" s="4"/>
      <c r="G52" s="5"/>
      <c r="H52" s="6" t="str">
        <f aca="false">IF(E52="","",E52*G52)</f>
        <v/>
      </c>
      <c r="I52" s="7" t="str">
        <f aca="false">IF(E52="","",IF(E52&lt;=F52,"⚠ REPONER","OK"))</f>
        <v/>
      </c>
    </row>
    <row r="53" customFormat="false" ht="15" hidden="false" customHeight="false" outlineLevel="0" collapsed="false">
      <c r="A53" s="4"/>
      <c r="B53" s="4"/>
      <c r="C53" s="4"/>
      <c r="D53" s="4"/>
      <c r="E53" s="4"/>
      <c r="F53" s="4"/>
      <c r="G53" s="5"/>
      <c r="H53" s="6" t="str">
        <f aca="false">IF(E53="","",E53*G53)</f>
        <v/>
      </c>
      <c r="I53" s="7" t="str">
        <f aca="false">IF(E53="","",IF(E53&lt;=F53,"⚠ REPONER","OK"))</f>
        <v/>
      </c>
    </row>
    <row r="54" customFormat="false" ht="15" hidden="false" customHeight="false" outlineLevel="0" collapsed="false">
      <c r="A54" s="4"/>
      <c r="B54" s="4"/>
      <c r="C54" s="4"/>
      <c r="D54" s="4"/>
      <c r="E54" s="4"/>
      <c r="F54" s="4"/>
      <c r="G54" s="5"/>
      <c r="H54" s="6" t="str">
        <f aca="false">IF(E54="","",E54*G54)</f>
        <v/>
      </c>
      <c r="I54" s="7" t="str">
        <f aca="false">IF(E54="","",IF(E54&lt;=F54,"⚠ REPONER","OK"))</f>
        <v/>
      </c>
    </row>
    <row r="55" customFormat="false" ht="15" hidden="false" customHeight="false" outlineLevel="0" collapsed="false">
      <c r="A55" s="4"/>
      <c r="B55" s="4"/>
      <c r="C55" s="4"/>
      <c r="D55" s="4"/>
      <c r="E55" s="4"/>
      <c r="F55" s="4"/>
      <c r="G55" s="5"/>
      <c r="H55" s="6" t="str">
        <f aca="false">IF(E55="","",E55*G55)</f>
        <v/>
      </c>
      <c r="I55" s="7" t="str">
        <f aca="false">IF(E55="","",IF(E55&lt;=F55,"⚠ REPONER","OK"))</f>
        <v/>
      </c>
    </row>
    <row r="56" customFormat="false" ht="15" hidden="false" customHeight="false" outlineLevel="0" collapsed="false">
      <c r="A56" s="4"/>
      <c r="B56" s="4"/>
      <c r="C56" s="4"/>
      <c r="D56" s="4"/>
      <c r="E56" s="4"/>
      <c r="F56" s="4"/>
      <c r="G56" s="5"/>
      <c r="H56" s="6" t="str">
        <f aca="false">IF(E56="","",E56*G56)</f>
        <v/>
      </c>
      <c r="I56" s="7" t="str">
        <f aca="false">IF(E56="","",IF(E56&lt;=F56,"⚠ REPONER","OK"))</f>
        <v/>
      </c>
    </row>
    <row r="57" customFormat="false" ht="15" hidden="false" customHeight="false" outlineLevel="0" collapsed="false">
      <c r="A57" s="4"/>
      <c r="B57" s="4"/>
      <c r="C57" s="4"/>
      <c r="D57" s="4"/>
      <c r="E57" s="4"/>
      <c r="F57" s="4"/>
      <c r="G57" s="5"/>
      <c r="H57" s="6" t="str">
        <f aca="false">IF(E57="","",E57*G57)</f>
        <v/>
      </c>
      <c r="I57" s="7" t="str">
        <f aca="false">IF(E57="","",IF(E57&lt;=F57,"⚠ REPONER","OK"))</f>
        <v/>
      </c>
    </row>
    <row r="58" customFormat="false" ht="15" hidden="false" customHeight="false" outlineLevel="0" collapsed="false">
      <c r="A58" s="4"/>
      <c r="B58" s="4"/>
      <c r="C58" s="4"/>
      <c r="D58" s="4"/>
      <c r="E58" s="4"/>
      <c r="F58" s="4"/>
      <c r="G58" s="5"/>
      <c r="H58" s="6" t="str">
        <f aca="false">IF(E58="","",E58*G58)</f>
        <v/>
      </c>
      <c r="I58" s="7" t="str">
        <f aca="false">IF(E58="","",IF(E58&lt;=F58,"⚠ REPONER","OK"))</f>
        <v/>
      </c>
    </row>
    <row r="59" customFormat="false" ht="15" hidden="false" customHeight="false" outlineLevel="0" collapsed="false">
      <c r="A59" s="4"/>
      <c r="B59" s="4"/>
      <c r="C59" s="4"/>
      <c r="D59" s="4"/>
      <c r="E59" s="4"/>
      <c r="F59" s="4"/>
      <c r="G59" s="5"/>
      <c r="H59" s="6" t="str">
        <f aca="false">IF(E59="","",E59*G59)</f>
        <v/>
      </c>
      <c r="I59" s="7" t="str">
        <f aca="false">IF(E59="","",IF(E59&lt;=F59,"⚠ REPONER","OK"))</f>
        <v/>
      </c>
    </row>
    <row r="60" customFormat="false" ht="15" hidden="false" customHeight="false" outlineLevel="0" collapsed="false">
      <c r="A60" s="4"/>
      <c r="B60" s="4"/>
      <c r="C60" s="4"/>
      <c r="D60" s="4"/>
      <c r="E60" s="4"/>
      <c r="F60" s="4"/>
      <c r="G60" s="5"/>
      <c r="H60" s="6" t="str">
        <f aca="false">IF(E60="","",E60*G60)</f>
        <v/>
      </c>
      <c r="I60" s="7" t="str">
        <f aca="false">IF(E60="","",IF(E60&lt;=F60,"⚠ REPONER","OK"))</f>
        <v/>
      </c>
    </row>
    <row r="61" customFormat="false" ht="15" hidden="false" customHeight="false" outlineLevel="0" collapsed="false">
      <c r="A61" s="4"/>
      <c r="B61" s="4"/>
      <c r="C61" s="4"/>
      <c r="D61" s="4"/>
      <c r="E61" s="4"/>
      <c r="F61" s="4"/>
      <c r="G61" s="5"/>
      <c r="H61" s="6" t="str">
        <f aca="false">IF(E61="","",E61*G61)</f>
        <v/>
      </c>
      <c r="I61" s="7" t="str">
        <f aca="false">IF(E61="","",IF(E61&lt;=F61,"⚠ REPONER","OK"))</f>
        <v/>
      </c>
    </row>
    <row r="62" customFormat="false" ht="15" hidden="false" customHeight="false" outlineLevel="0" collapsed="false">
      <c r="A62" s="4"/>
      <c r="B62" s="4"/>
      <c r="C62" s="4"/>
      <c r="D62" s="4"/>
      <c r="E62" s="4"/>
      <c r="F62" s="4"/>
      <c r="G62" s="5"/>
      <c r="H62" s="6" t="str">
        <f aca="false">IF(E62="","",E62*G62)</f>
        <v/>
      </c>
      <c r="I62" s="7" t="str">
        <f aca="false">IF(E62="","",IF(E62&lt;=F62,"⚠ REPONER","OK"))</f>
        <v/>
      </c>
    </row>
    <row r="63" customFormat="false" ht="15" hidden="false" customHeight="false" outlineLevel="0" collapsed="false">
      <c r="A63" s="4"/>
      <c r="B63" s="4"/>
      <c r="C63" s="4"/>
      <c r="D63" s="4"/>
      <c r="E63" s="4"/>
      <c r="F63" s="4"/>
      <c r="G63" s="5"/>
      <c r="H63" s="6" t="str">
        <f aca="false">IF(E63="","",E63*G63)</f>
        <v/>
      </c>
      <c r="I63" s="7" t="str">
        <f aca="false">IF(E63="","",IF(E63&lt;=F63,"⚠ REPONER","OK"))</f>
        <v/>
      </c>
    </row>
    <row r="64" customFormat="false" ht="15" hidden="false" customHeight="false" outlineLevel="0" collapsed="false">
      <c r="A64" s="4"/>
      <c r="B64" s="4"/>
      <c r="C64" s="4"/>
      <c r="D64" s="4"/>
      <c r="E64" s="4"/>
      <c r="F64" s="4"/>
      <c r="G64" s="5"/>
      <c r="H64" s="6" t="str">
        <f aca="false">IF(E64="","",E64*G64)</f>
        <v/>
      </c>
      <c r="I64" s="7" t="str">
        <f aca="false">IF(E64="","",IF(E64&lt;=F64,"⚠ REPONER","OK"))</f>
        <v/>
      </c>
    </row>
    <row r="67" customFormat="false" ht="15" hidden="false" customHeight="false" outlineLevel="0" collapsed="false">
      <c r="B67" s="8" t="s">
        <v>15</v>
      </c>
      <c r="H67" s="9" t="n">
        <f aca="false">SUM(H5:H64)</f>
        <v>37.5</v>
      </c>
    </row>
    <row r="68" customFormat="false" ht="15" hidden="false" customHeight="false" outlineLevel="0" collapsed="false">
      <c r="B68" s="8" t="s">
        <v>16</v>
      </c>
      <c r="H68" s="10" t="n">
        <f aca="false">COUNTIF(I5:I64,"⚠ REPONER")</f>
        <v>1</v>
      </c>
    </row>
    <row r="70" customFormat="false" ht="42" hidden="false" customHeight="true" outlineLevel="0" collapsed="false">
      <c r="A70" s="11" t="s">
        <v>17</v>
      </c>
      <c r="B70" s="11"/>
      <c r="C70" s="11"/>
      <c r="D70" s="11"/>
      <c r="E70" s="11"/>
      <c r="F70" s="11"/>
      <c r="G70" s="11"/>
      <c r="H70" s="11"/>
      <c r="I70" s="11"/>
    </row>
  </sheetData>
  <mergeCells count="3">
    <mergeCell ref="A1:I1"/>
    <mergeCell ref="A2:I2"/>
    <mergeCell ref="A70:I7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2026-07-07T19:52:41Z</dcterms:created>
  <dc:creator>openpyxl</dc:creator>
  <dc:description/>
  <dc:language>en-US</dc:language>
  <cp:lastModifiedBy/>
  <dcterms:modified xsi:type="dcterms:W3CDTF">2026-07-07T19:52:41Z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